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EC9BD99D-7341-45FF-A36C-257BEC99364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<sst xmlns="http://schemas.openxmlformats.org/spreadsheetml/2006/main" count="8066" uniqueCount="1829">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</sst>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595</v>
      </c>
      <c r="B10" s="154"/>
      <c r="C10" s="146" t="str">
        <f>VLOOKUP(A10,Listado!A6:R456,6,0)</f>
        <v>G. SUPERESTRUCTURA</v>
      </c>
      <c r="D10" s="146"/>
      <c r="E10" s="146"/>
      <c r="F10" s="146"/>
      <c r="G10" s="146" t="str">
        <f>VLOOKUP(A10,Listado!A6:R456,7,0)</f>
        <v>Técnico/a 1</v>
      </c>
      <c r="H10" s="146"/>
      <c r="I10" s="147" t="str">
        <f>VLOOKUP(A10,Listado!A6:R456,2,0)</f>
        <v>Técnico de Apoyo a Gabinete</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4 años de experiencia en el sector ferroviario.
Más de 1 año de experiencia en labores de apoyo a gabinete, direcciones generales o presidencia
Más de 1 año de experiencia en el uso de Autocad, CorelDraw, y PowerPoint.</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be+3pCnIkDFCvrwibagzh5MaHrJR8rver/eLNBvaDY+600jFOjGCgFm4qbapn8gb35qgdnuvYoMg+yRq7oAQtQ==" saltValue="S9vmpvaP1FSD9XDXh5y/5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2022-09-29T13:27:26Z</dcterms:modified>
</cp:coreProperties>
</file>